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1"/>
  <c r="D31"/>
  <c r="C31"/>
  <c r="G30"/>
  <c r="E30"/>
  <c r="G29"/>
  <c r="E29"/>
  <c r="G28"/>
  <c r="E28"/>
  <c r="E27"/>
  <c r="E26"/>
  <c r="E25"/>
  <c r="E24"/>
  <c r="E31" s="1"/>
  <c r="E23"/>
  <c r="G22"/>
  <c r="E22"/>
  <c r="G21"/>
  <c r="E21"/>
</calcChain>
</file>

<file path=xl/sharedStrings.xml><?xml version="1.0" encoding="utf-8"?>
<sst xmlns="http://schemas.openxmlformats.org/spreadsheetml/2006/main" count="36" uniqueCount="35">
  <si>
    <t xml:space="preserve"> سطح كا شت ، توليد و عملكرد محصولات دائمي شهرستان آران و بیدگل  سا ل زراعي 93-92</t>
  </si>
  <si>
    <t>رديف</t>
  </si>
  <si>
    <t xml:space="preserve">نام محصول </t>
  </si>
  <si>
    <t>سطح زير كشت ( هكتار)</t>
  </si>
  <si>
    <t>توليد 
( تن )</t>
  </si>
  <si>
    <t>عملكرد
 ( كيلوگرم در هكتار)</t>
  </si>
  <si>
    <t xml:space="preserve">نهال </t>
  </si>
  <si>
    <t>بارور</t>
  </si>
  <si>
    <t>جمع</t>
  </si>
  <si>
    <t xml:space="preserve">سيب بذري </t>
  </si>
  <si>
    <t xml:space="preserve">سيب مالينك </t>
  </si>
  <si>
    <t>گلابي</t>
  </si>
  <si>
    <t xml:space="preserve">به </t>
  </si>
  <si>
    <t xml:space="preserve">انگور آبي </t>
  </si>
  <si>
    <t xml:space="preserve">انگور ديم </t>
  </si>
  <si>
    <t xml:space="preserve">بادام آبي </t>
  </si>
  <si>
    <t xml:space="preserve">بادام ديم </t>
  </si>
  <si>
    <t>گردو</t>
  </si>
  <si>
    <t>فندق</t>
  </si>
  <si>
    <t xml:space="preserve">هلو شليل و شفتالو </t>
  </si>
  <si>
    <t xml:space="preserve">زردآلو و قيسي </t>
  </si>
  <si>
    <t xml:space="preserve">گيلاس </t>
  </si>
  <si>
    <t xml:space="preserve">آلبالو </t>
  </si>
  <si>
    <t xml:space="preserve">آلو و گوجه </t>
  </si>
  <si>
    <t>عناب</t>
  </si>
  <si>
    <t xml:space="preserve">پسته </t>
  </si>
  <si>
    <t>انار</t>
  </si>
  <si>
    <t xml:space="preserve">انجير آبي </t>
  </si>
  <si>
    <t xml:space="preserve">خرمالو </t>
  </si>
  <si>
    <t xml:space="preserve">زيتون </t>
  </si>
  <si>
    <t xml:space="preserve">خرما </t>
  </si>
  <si>
    <t>ساير باغات مثمر</t>
  </si>
  <si>
    <t>گل محمدي ( آبي )</t>
  </si>
  <si>
    <t>زعفران</t>
  </si>
  <si>
    <t xml:space="preserve">گياهان داروئي آبي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</si>
</sst>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4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rightToLeft="1" tabSelected="1" workbookViewId="0">
      <selection activeCell="C7" sqref="C7"/>
    </sheetView>
  </sheetViews>
  <sheetFormatPr defaultRowHeight="15"/>
  <cols>
    <col min="2" max="2" width="16.42578125" customWidth="1"/>
    <col min="7" max="7" width="15.7109375" customWidth="1"/>
  </cols>
  <sheetData>
    <row r="1" spans="1:7" ht="21">
      <c r="A1" s="1" t="s">
        <v>0</v>
      </c>
      <c r="B1" s="1"/>
      <c r="C1" s="1"/>
      <c r="D1" s="1"/>
      <c r="E1" s="1"/>
      <c r="F1" s="1"/>
      <c r="G1" s="1"/>
    </row>
    <row r="3" spans="1:7" ht="21">
      <c r="A3" s="2" t="s">
        <v>1</v>
      </c>
      <c r="B3" s="3" t="s">
        <v>2</v>
      </c>
      <c r="C3" s="3" t="s">
        <v>3</v>
      </c>
      <c r="D3" s="3"/>
      <c r="E3" s="3"/>
      <c r="F3" s="4" t="s">
        <v>4</v>
      </c>
      <c r="G3" s="5" t="s">
        <v>5</v>
      </c>
    </row>
    <row r="4" spans="1:7" ht="21">
      <c r="A4" s="2"/>
      <c r="B4" s="3"/>
      <c r="C4" s="6" t="s">
        <v>6</v>
      </c>
      <c r="D4" s="6" t="s">
        <v>7</v>
      </c>
      <c r="E4" s="6" t="s">
        <v>8</v>
      </c>
      <c r="F4" s="3"/>
      <c r="G4" s="7"/>
    </row>
    <row r="5" spans="1:7" ht="21">
      <c r="A5" s="8">
        <v>1</v>
      </c>
      <c r="B5" s="9" t="s">
        <v>9</v>
      </c>
      <c r="C5" s="6">
        <v>0</v>
      </c>
      <c r="D5" s="6"/>
      <c r="E5" s="6">
        <v>0</v>
      </c>
      <c r="F5" s="6">
        <v>0</v>
      </c>
      <c r="G5" s="10">
        <v>0</v>
      </c>
    </row>
    <row r="6" spans="1:7" ht="21">
      <c r="A6" s="8">
        <v>2</v>
      </c>
      <c r="B6" s="11" t="s">
        <v>10</v>
      </c>
      <c r="C6" s="12">
        <v>0</v>
      </c>
      <c r="D6" s="6"/>
      <c r="E6" s="6">
        <v>0</v>
      </c>
      <c r="F6" s="6">
        <v>0</v>
      </c>
      <c r="G6" s="10">
        <v>0</v>
      </c>
    </row>
    <row r="7" spans="1:7" ht="21">
      <c r="A7" s="8">
        <v>3</v>
      </c>
      <c r="B7" s="11" t="s">
        <v>11</v>
      </c>
      <c r="C7" s="6">
        <v>0</v>
      </c>
      <c r="D7" s="6"/>
      <c r="E7" s="6">
        <v>0</v>
      </c>
      <c r="F7" s="6">
        <v>0</v>
      </c>
      <c r="G7" s="10">
        <v>0</v>
      </c>
    </row>
    <row r="8" spans="1:7" ht="21">
      <c r="A8" s="8">
        <v>4</v>
      </c>
      <c r="B8" s="11" t="s">
        <v>12</v>
      </c>
      <c r="C8" s="6">
        <v>0</v>
      </c>
      <c r="D8" s="6"/>
      <c r="E8" s="6">
        <v>0</v>
      </c>
      <c r="F8" s="6">
        <v>0</v>
      </c>
      <c r="G8" s="10">
        <v>0</v>
      </c>
    </row>
    <row r="9" spans="1:7" ht="21">
      <c r="A9" s="8">
        <v>5</v>
      </c>
      <c r="B9" s="11" t="s">
        <v>13</v>
      </c>
      <c r="C9" s="6">
        <v>0</v>
      </c>
      <c r="D9" s="6"/>
      <c r="E9" s="6">
        <v>0</v>
      </c>
      <c r="F9" s="6">
        <v>0</v>
      </c>
      <c r="G9" s="10">
        <v>0</v>
      </c>
    </row>
    <row r="10" spans="1:7" ht="21">
      <c r="A10" s="8">
        <v>6</v>
      </c>
      <c r="B10" s="11" t="s">
        <v>14</v>
      </c>
      <c r="C10" s="6">
        <v>0</v>
      </c>
      <c r="D10" s="6"/>
      <c r="E10" s="6">
        <v>0</v>
      </c>
      <c r="F10" s="6">
        <v>0</v>
      </c>
      <c r="G10" s="10">
        <v>0</v>
      </c>
    </row>
    <row r="11" spans="1:7" ht="21">
      <c r="A11" s="8">
        <v>7</v>
      </c>
      <c r="B11" s="11" t="s">
        <v>15</v>
      </c>
      <c r="C11" s="6">
        <v>0</v>
      </c>
      <c r="D11" s="6"/>
      <c r="E11" s="6">
        <v>0</v>
      </c>
      <c r="F11" s="6">
        <v>0</v>
      </c>
      <c r="G11" s="10">
        <v>0</v>
      </c>
    </row>
    <row r="12" spans="1:7" ht="21">
      <c r="A12" s="8">
        <v>8</v>
      </c>
      <c r="B12" s="11" t="s">
        <v>16</v>
      </c>
      <c r="C12" s="6">
        <v>0</v>
      </c>
      <c r="D12" s="6"/>
      <c r="E12" s="6">
        <v>0</v>
      </c>
      <c r="F12" s="6">
        <v>0</v>
      </c>
      <c r="G12" s="10">
        <v>0</v>
      </c>
    </row>
    <row r="13" spans="1:7" ht="21">
      <c r="A13" s="8">
        <v>9</v>
      </c>
      <c r="B13" s="11" t="s">
        <v>17</v>
      </c>
      <c r="C13" s="6">
        <v>0</v>
      </c>
      <c r="D13" s="6"/>
      <c r="E13" s="6">
        <v>0</v>
      </c>
      <c r="F13" s="6">
        <v>0</v>
      </c>
      <c r="G13" s="10">
        <v>0</v>
      </c>
    </row>
    <row r="14" spans="1:7" ht="21">
      <c r="A14" s="8">
        <v>10</v>
      </c>
      <c r="B14" s="11" t="s">
        <v>18</v>
      </c>
      <c r="C14" s="6">
        <v>0</v>
      </c>
      <c r="D14" s="6"/>
      <c r="E14" s="6">
        <v>0</v>
      </c>
      <c r="F14" s="6">
        <v>0</v>
      </c>
      <c r="G14" s="10">
        <v>0</v>
      </c>
    </row>
    <row r="15" spans="1:7" ht="21">
      <c r="A15" s="8">
        <v>11</v>
      </c>
      <c r="B15" s="11" t="s">
        <v>19</v>
      </c>
      <c r="C15" s="6">
        <v>0</v>
      </c>
      <c r="D15" s="6"/>
      <c r="E15" s="6">
        <v>0</v>
      </c>
      <c r="F15" s="6">
        <v>0</v>
      </c>
      <c r="G15" s="10">
        <v>0</v>
      </c>
    </row>
    <row r="16" spans="1:7" ht="21">
      <c r="A16" s="8">
        <v>12</v>
      </c>
      <c r="B16" s="11" t="s">
        <v>20</v>
      </c>
      <c r="C16" s="6">
        <v>0</v>
      </c>
      <c r="D16" s="6"/>
      <c r="E16" s="6">
        <v>0</v>
      </c>
      <c r="F16" s="6">
        <v>0</v>
      </c>
      <c r="G16" s="10">
        <v>0</v>
      </c>
    </row>
    <row r="17" spans="1:7" ht="21">
      <c r="A17" s="8">
        <v>13</v>
      </c>
      <c r="B17" s="11" t="s">
        <v>21</v>
      </c>
      <c r="C17" s="6">
        <v>0</v>
      </c>
      <c r="D17" s="6"/>
      <c r="E17" s="6">
        <v>0</v>
      </c>
      <c r="F17" s="6">
        <v>0</v>
      </c>
      <c r="G17" s="10">
        <v>0</v>
      </c>
    </row>
    <row r="18" spans="1:7" ht="21">
      <c r="A18" s="8">
        <v>14</v>
      </c>
      <c r="B18" s="11" t="s">
        <v>22</v>
      </c>
      <c r="C18" s="6">
        <v>0</v>
      </c>
      <c r="D18" s="6"/>
      <c r="E18" s="6">
        <v>0</v>
      </c>
      <c r="F18" s="6">
        <v>0</v>
      </c>
      <c r="G18" s="10">
        <v>0</v>
      </c>
    </row>
    <row r="19" spans="1:7" ht="21">
      <c r="A19" s="8">
        <v>15</v>
      </c>
      <c r="B19" s="11" t="s">
        <v>23</v>
      </c>
      <c r="C19" s="6">
        <v>0</v>
      </c>
      <c r="D19" s="6"/>
      <c r="E19" s="6">
        <v>0</v>
      </c>
      <c r="F19" s="6">
        <v>0</v>
      </c>
      <c r="G19" s="10">
        <v>0</v>
      </c>
    </row>
    <row r="20" spans="1:7" ht="21">
      <c r="A20" s="8">
        <v>16</v>
      </c>
      <c r="B20" s="11" t="s">
        <v>24</v>
      </c>
      <c r="C20" s="6">
        <v>0</v>
      </c>
      <c r="D20" s="6"/>
      <c r="E20" s="6">
        <v>0</v>
      </c>
      <c r="F20" s="6">
        <v>0</v>
      </c>
      <c r="G20" s="10">
        <v>0</v>
      </c>
    </row>
    <row r="21" spans="1:7" ht="21">
      <c r="A21" s="8">
        <v>17</v>
      </c>
      <c r="B21" s="11" t="s">
        <v>25</v>
      </c>
      <c r="C21" s="6">
        <v>472</v>
      </c>
      <c r="D21" s="6">
        <v>1372</v>
      </c>
      <c r="E21" s="6">
        <f>D21+C21</f>
        <v>1844</v>
      </c>
      <c r="F21" s="6">
        <v>2460</v>
      </c>
      <c r="G21" s="10">
        <f>F21*1000/D21</f>
        <v>1793.002915451895</v>
      </c>
    </row>
    <row r="22" spans="1:7" ht="21">
      <c r="A22" s="8">
        <v>18</v>
      </c>
      <c r="B22" s="11" t="s">
        <v>26</v>
      </c>
      <c r="C22" s="6">
        <v>74</v>
      </c>
      <c r="D22" s="6">
        <v>121</v>
      </c>
      <c r="E22" s="6">
        <f t="shared" ref="E22:E30" si="0">D22+C22</f>
        <v>195</v>
      </c>
      <c r="F22" s="6">
        <v>850</v>
      </c>
      <c r="G22" s="10">
        <f>F22*1000/D22</f>
        <v>7024.7933884297518</v>
      </c>
    </row>
    <row r="23" spans="1:7" ht="21">
      <c r="A23" s="8">
        <v>19</v>
      </c>
      <c r="B23" s="11" t="s">
        <v>27</v>
      </c>
      <c r="C23" s="6">
        <v>0</v>
      </c>
      <c r="D23" s="6">
        <v>0</v>
      </c>
      <c r="E23" s="6">
        <f t="shared" si="0"/>
        <v>0</v>
      </c>
      <c r="F23" s="6">
        <v>0</v>
      </c>
      <c r="G23" s="10">
        <v>0</v>
      </c>
    </row>
    <row r="24" spans="1:7" ht="21">
      <c r="A24" s="8">
        <v>20</v>
      </c>
      <c r="B24" s="11" t="s">
        <v>28</v>
      </c>
      <c r="C24" s="6">
        <v>0</v>
      </c>
      <c r="D24" s="6">
        <v>0</v>
      </c>
      <c r="E24" s="6">
        <f t="shared" si="0"/>
        <v>0</v>
      </c>
      <c r="F24" s="6">
        <v>0</v>
      </c>
      <c r="G24" s="10">
        <v>0</v>
      </c>
    </row>
    <row r="25" spans="1:7" ht="21">
      <c r="A25" s="8">
        <v>21</v>
      </c>
      <c r="B25" s="11" t="s">
        <v>29</v>
      </c>
      <c r="C25" s="6">
        <v>0</v>
      </c>
      <c r="D25" s="6">
        <v>0</v>
      </c>
      <c r="E25" s="6">
        <f t="shared" si="0"/>
        <v>0</v>
      </c>
      <c r="F25" s="6">
        <v>0</v>
      </c>
      <c r="G25" s="10">
        <v>0</v>
      </c>
    </row>
    <row r="26" spans="1:7" ht="21">
      <c r="A26" s="8">
        <v>22</v>
      </c>
      <c r="B26" s="11" t="s">
        <v>30</v>
      </c>
      <c r="C26" s="6">
        <v>4</v>
      </c>
      <c r="D26" s="6">
        <v>0</v>
      </c>
      <c r="E26" s="6">
        <f t="shared" si="0"/>
        <v>4</v>
      </c>
      <c r="F26" s="6">
        <v>0</v>
      </c>
      <c r="G26" s="10">
        <v>0</v>
      </c>
    </row>
    <row r="27" spans="1:7" ht="21">
      <c r="A27" s="8">
        <v>23</v>
      </c>
      <c r="B27" s="11" t="s">
        <v>31</v>
      </c>
      <c r="C27" s="6">
        <v>0</v>
      </c>
      <c r="D27" s="6">
        <v>0</v>
      </c>
      <c r="E27" s="6">
        <f t="shared" si="0"/>
        <v>0</v>
      </c>
      <c r="F27" s="6">
        <v>0</v>
      </c>
      <c r="G27" s="10">
        <v>0</v>
      </c>
    </row>
    <row r="28" spans="1:7" ht="21">
      <c r="A28" s="8">
        <v>24</v>
      </c>
      <c r="B28" s="11" t="s">
        <v>32</v>
      </c>
      <c r="C28" s="6">
        <v>0</v>
      </c>
      <c r="D28" s="6">
        <v>2</v>
      </c>
      <c r="E28" s="6">
        <f t="shared" si="0"/>
        <v>2</v>
      </c>
      <c r="F28" s="6">
        <v>2.2000000000000002</v>
      </c>
      <c r="G28" s="10">
        <f>F28*1000/D28</f>
        <v>1100</v>
      </c>
    </row>
    <row r="29" spans="1:7" ht="21">
      <c r="A29" s="8">
        <v>25</v>
      </c>
      <c r="B29" s="11" t="s">
        <v>33</v>
      </c>
      <c r="C29" s="6">
        <v>1</v>
      </c>
      <c r="D29" s="6">
        <v>17</v>
      </c>
      <c r="E29" s="6">
        <f t="shared" si="0"/>
        <v>18</v>
      </c>
      <c r="F29" s="6">
        <v>8.5999999999999993E-2</v>
      </c>
      <c r="G29" s="13">
        <f>F29*1000/D29</f>
        <v>5.0588235294117645</v>
      </c>
    </row>
    <row r="30" spans="1:7" ht="21">
      <c r="A30" s="8">
        <v>26</v>
      </c>
      <c r="B30" s="11" t="s">
        <v>34</v>
      </c>
      <c r="C30" s="6">
        <v>0</v>
      </c>
      <c r="D30" s="6">
        <v>85</v>
      </c>
      <c r="E30" s="6">
        <f t="shared" si="0"/>
        <v>85</v>
      </c>
      <c r="F30" s="6">
        <v>3200</v>
      </c>
      <c r="G30" s="10">
        <f>F30*1000/D30</f>
        <v>37647.058823529413</v>
      </c>
    </row>
    <row r="31" spans="1:7" ht="21">
      <c r="A31" s="14"/>
      <c r="B31" s="15" t="s">
        <v>8</v>
      </c>
      <c r="C31" s="6">
        <f>SUM(C5:C30)</f>
        <v>551</v>
      </c>
      <c r="D31" s="6">
        <f>SUM(D5:D30)</f>
        <v>1597</v>
      </c>
      <c r="E31" s="6">
        <f>SUM(E5:E30)</f>
        <v>2148</v>
      </c>
      <c r="F31" s="6">
        <f>SUM(F5:F30)</f>
        <v>6512.2860000000001</v>
      </c>
      <c r="G31" s="14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2019-12-10T06:40:17Z</dcterms:created>
  <dcterms:modified xsi:type="dcterms:W3CDTF">2019-12-10T06:41:39Z</dcterms:modified>
</cp:coreProperties>
</file>